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motma\Downloads\"/>
    </mc:Choice>
  </mc:AlternateContent>
  <xr:revisionPtr revIDLastSave="0" documentId="13_ncr:1_{4C6D6478-4F3F-425A-BF56-EEE22CF1649E}" xr6:coauthVersionLast="47" xr6:coauthVersionMax="47" xr10:uidLastSave="{00000000-0000-0000-0000-000000000000}"/>
  <bookViews>
    <workbookView xWindow="35364" yWindow="1188" windowWidth="30384" windowHeight="18012" activeTab="1" xr2:uid="{00000000-000D-0000-FFFF-FFFF00000000}"/>
  </bookViews>
  <sheets>
    <sheet name="Blad1" sheetId="1" r:id="rId1"/>
    <sheet name="Blad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V26" i="1" l="1"/>
  <c r="BV25" i="1"/>
  <c r="BV24" i="1"/>
  <c r="BV23" i="1"/>
  <c r="BV22" i="1"/>
  <c r="BV21" i="1"/>
  <c r="BV20" i="1"/>
  <c r="BV19" i="1"/>
  <c r="BV18" i="1"/>
  <c r="BV17" i="1"/>
  <c r="BV16" i="1"/>
  <c r="BV15" i="1"/>
  <c r="BV14" i="1"/>
  <c r="BV13" i="1"/>
  <c r="BV12" i="1"/>
  <c r="BV11" i="1"/>
  <c r="BV10" i="1"/>
  <c r="BV9" i="1"/>
  <c r="BV8" i="1"/>
  <c r="BV7" i="1"/>
  <c r="BV6" i="1"/>
  <c r="BV5" i="1"/>
  <c r="BV4" i="1"/>
  <c r="BV3" i="1"/>
  <c r="BV29" i="1" s="1"/>
  <c r="BU26" i="1"/>
  <c r="BU25" i="1"/>
  <c r="BU24" i="1"/>
  <c r="BU23" i="1"/>
  <c r="BU22" i="1"/>
  <c r="BU21" i="1"/>
  <c r="BU20" i="1"/>
  <c r="BU19" i="1"/>
  <c r="BU18" i="1"/>
  <c r="BU17" i="1"/>
  <c r="BU16" i="1"/>
  <c r="BU15" i="1"/>
  <c r="BU14" i="1"/>
  <c r="BU13" i="1"/>
  <c r="BU12" i="1"/>
  <c r="BU11" i="1"/>
  <c r="BU10" i="1"/>
  <c r="BU9" i="1"/>
  <c r="BU8" i="1"/>
  <c r="BU7" i="1"/>
  <c r="BU6" i="1"/>
  <c r="BU5" i="1"/>
  <c r="BU4" i="1"/>
  <c r="BU3" i="1"/>
  <c r="BU29" i="1" s="1"/>
  <c r="I29" i="1"/>
  <c r="J29" i="1"/>
  <c r="BV2" i="1" l="1"/>
  <c r="BU2" i="1"/>
  <c r="E1" i="1"/>
  <c r="G1" i="1" s="1"/>
  <c r="I1" i="1" s="1"/>
  <c r="K1" i="1" s="1"/>
  <c r="M1" i="1" s="1"/>
  <c r="O1" i="1" s="1"/>
  <c r="Q1" i="1" s="1"/>
  <c r="S1" i="1" s="1"/>
  <c r="U1" i="1" s="1"/>
  <c r="W1" i="1" s="1"/>
  <c r="Y1" i="1" s="1"/>
  <c r="AA1" i="1" s="1"/>
  <c r="AC1" i="1" s="1"/>
  <c r="AE1" i="1" s="1"/>
  <c r="AG1" i="1" s="1"/>
  <c r="AI1" i="1" s="1"/>
  <c r="AK1" i="1" s="1"/>
  <c r="AM1" i="1" s="1"/>
  <c r="AO1" i="1" s="1"/>
  <c r="AQ1" i="1" s="1"/>
  <c r="AS1" i="1" s="1"/>
  <c r="AU1" i="1" s="1"/>
  <c r="AW1" i="1" s="1"/>
  <c r="AY1" i="1" s="1"/>
  <c r="BA1" i="1" s="1"/>
  <c r="BC1" i="1" s="1"/>
  <c r="BE1" i="1" s="1"/>
  <c r="BG1" i="1" s="1"/>
  <c r="BI1" i="1" s="1"/>
  <c r="BK1" i="1" s="1"/>
  <c r="BM1" i="1" s="1"/>
  <c r="BO1" i="1" s="1"/>
  <c r="BQ1" i="1" s="1"/>
  <c r="BS1" i="1" s="1"/>
  <c r="AK29" i="1" l="1"/>
  <c r="AN29" i="1"/>
  <c r="BN29" i="1"/>
  <c r="AW29" i="1"/>
  <c r="AC29" i="1"/>
  <c r="X29" i="1"/>
  <c r="D29" i="1"/>
  <c r="T29" i="1"/>
  <c r="BL29" i="1"/>
  <c r="BS29" i="1"/>
  <c r="BD29" i="1"/>
  <c r="AM29" i="1"/>
  <c r="BF29" i="1"/>
  <c r="S29" i="1"/>
  <c r="BT29" i="1"/>
  <c r="H29" i="1"/>
  <c r="AI29" i="1"/>
  <c r="AX29" i="1"/>
  <c r="AG29" i="1"/>
  <c r="AT29" i="1"/>
  <c r="BC29" i="1"/>
  <c r="V29" i="1"/>
  <c r="AZ29" i="1"/>
  <c r="BJ29" i="1"/>
  <c r="BE29" i="1"/>
  <c r="BB29" i="1"/>
  <c r="AS29" i="1"/>
  <c r="BO29" i="1"/>
  <c r="AR29" i="1"/>
  <c r="BA29" i="1"/>
  <c r="AO29" i="1"/>
  <c r="AF29" i="1"/>
  <c r="K29" i="1"/>
  <c r="AJ29" i="1"/>
  <c r="P29" i="1"/>
  <c r="AB29" i="1"/>
  <c r="AP29" i="1"/>
  <c r="AA29" i="1"/>
  <c r="BH29" i="1"/>
  <c r="E29" i="1"/>
  <c r="G29" i="1"/>
  <c r="AV29" i="1"/>
  <c r="N29" i="1"/>
  <c r="W29" i="1"/>
  <c r="U29" i="1"/>
  <c r="AE29" i="1"/>
  <c r="AL29" i="1"/>
  <c r="Q29" i="1"/>
  <c r="AU29" i="1"/>
  <c r="AH29" i="1"/>
  <c r="BM29" i="1"/>
  <c r="AY29" i="1"/>
  <c r="BI29" i="1"/>
  <c r="BR29" i="1"/>
  <c r="L29" i="1"/>
  <c r="BQ29" i="1"/>
  <c r="BP29" i="1"/>
  <c r="AD29" i="1"/>
  <c r="M29" i="1"/>
  <c r="AQ29" i="1"/>
  <c r="BG29" i="1"/>
  <c r="BK29" i="1"/>
  <c r="F29" i="1"/>
  <c r="R29" i="1"/>
  <c r="C29" i="1"/>
  <c r="O29" i="1"/>
</calcChain>
</file>

<file path=xl/sharedStrings.xml><?xml version="1.0" encoding="utf-8"?>
<sst xmlns="http://schemas.openxmlformats.org/spreadsheetml/2006/main" count="109" uniqueCount="49">
  <si>
    <t xml:space="preserve"> </t>
  </si>
  <si>
    <t>ALBERT</t>
  </si>
  <si>
    <t>Marc</t>
  </si>
  <si>
    <t>BIJNENS</t>
  </si>
  <si>
    <t>Danny</t>
  </si>
  <si>
    <t>Geert</t>
  </si>
  <si>
    <t>COX</t>
  </si>
  <si>
    <t>Leonardo</t>
  </si>
  <si>
    <t>Johny</t>
  </si>
  <si>
    <t>DREESEN</t>
  </si>
  <si>
    <t>Jos</t>
  </si>
  <si>
    <t>GEUNS</t>
  </si>
  <si>
    <t>GIJBELS</t>
  </si>
  <si>
    <t>Benny</t>
  </si>
  <si>
    <t>HEYMANS</t>
  </si>
  <si>
    <t>Henri</t>
  </si>
  <si>
    <t>JORDENS</t>
  </si>
  <si>
    <t>Ronny</t>
  </si>
  <si>
    <t>LAMBRIX</t>
  </si>
  <si>
    <t>Ivo</t>
  </si>
  <si>
    <t>LIEFSOENS</t>
  </si>
  <si>
    <t>Wendy</t>
  </si>
  <si>
    <t>MARTENS</t>
  </si>
  <si>
    <t>Ludo</t>
  </si>
  <si>
    <t>MOTMANS</t>
  </si>
  <si>
    <t>Eric</t>
  </si>
  <si>
    <t>Erwin</t>
  </si>
  <si>
    <t>PEETERS</t>
  </si>
  <si>
    <t>PEIJFFERS</t>
  </si>
  <si>
    <t>Yves</t>
  </si>
  <si>
    <t>SPRIET</t>
  </si>
  <si>
    <t>Philip</t>
  </si>
  <si>
    <t>THOMPSON</t>
  </si>
  <si>
    <t>Johnny</t>
  </si>
  <si>
    <t>VANDERHEYDEN</t>
  </si>
  <si>
    <t>Gert</t>
  </si>
  <si>
    <t>VLIEGEN</t>
  </si>
  <si>
    <t>Nick</t>
  </si>
  <si>
    <t>VREVEN</t>
  </si>
  <si>
    <t>Willy</t>
  </si>
  <si>
    <t>D'ANNA</t>
  </si>
  <si>
    <t xml:space="preserve">DERWAEL </t>
  </si>
  <si>
    <t xml:space="preserve">Totaal </t>
  </si>
  <si>
    <t>Ritten</t>
  </si>
  <si>
    <t>Km</t>
  </si>
  <si>
    <t>Plaats</t>
  </si>
  <si>
    <t>Sandro</t>
  </si>
  <si>
    <t>Rene</t>
  </si>
  <si>
    <t>GELE TRUI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</si>
</sst>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3]d\-mmm;@"/>
  </numFmts>
  <fonts count="7" x14ac:knownFonts="1">
    <font>
      <sz val="11"/>
      <color theme="1"/>
      <name val="Calibri"/>
      <family val="2"/>
      <scheme val="minor"/>
    </font>
    <font>
      <b/>
      <sz val="8"/>
      <name val="Arial Narrow"/>
      <family val="2"/>
    </font>
    <font>
      <sz val="8"/>
      <color theme="1"/>
      <name val="Arial Narrow"/>
      <family val="2"/>
    </font>
    <font>
      <b/>
      <u/>
      <sz val="8"/>
      <color theme="1"/>
      <name val="Arial Narrow"/>
      <family val="2"/>
    </font>
    <font>
      <sz val="8"/>
      <name val="Arial Narrow"/>
      <family val="2"/>
    </font>
    <font>
      <b/>
      <u/>
      <sz val="8"/>
      <name val="Arial Narrow"/>
      <family val="2"/>
    </font>
    <font>
      <b/>
      <u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auto="1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164" fontId="1" fillId="2" borderId="1" xfId="0" applyNumberFormat="1" applyFont="1" applyFill="1" applyBorder="1" applyAlignment="1">
      <alignment horizontal="center" vertical="center"/>
    </xf>
    <xf numFmtId="0" fontId="2" fillId="0" borderId="1" xfId="0" applyFont="1" applyBorder="1"/>
    <xf numFmtId="0" fontId="1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/>
    <xf numFmtId="0" fontId="4" fillId="0" borderId="1" xfId="0" applyFont="1" applyBorder="1" applyAlignment="1">
      <alignment horizontal="left"/>
    </xf>
    <xf numFmtId="0" fontId="1" fillId="3" borderId="1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vertical="center"/>
    </xf>
    <xf numFmtId="0" fontId="5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4" fillId="2" borderId="1" xfId="0" applyFont="1" applyFill="1" applyBorder="1" applyAlignment="1">
      <alignment horizontal="right" vertical="center"/>
    </xf>
    <xf numFmtId="0" fontId="0" fillId="0" borderId="2" xfId="0" applyBorder="1" applyAlignment="1">
      <alignment horizontal="center"/>
    </xf>
    <xf numFmtId="0" fontId="2" fillId="0" borderId="3" xfId="0" applyFont="1" applyBorder="1"/>
    <xf numFmtId="0" fontId="3" fillId="4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X33"/>
  <sheetViews>
    <sheetView workbookViewId="0">
      <selection sqref="A1:XFD1048576"/>
    </sheetView>
  </sheetViews>
  <sheetFormatPr defaultRowHeight="14.4" x14ac:dyDescent="0.3"/>
  <cols>
    <col min="1" max="1" width="12.33203125" bestFit="1" customWidth="1"/>
    <col min="2" max="2" width="6.44140625" bestFit="1" customWidth="1"/>
    <col min="3" max="3" width="4.44140625" customWidth="1"/>
    <col min="4" max="4" width="2.44140625" customWidth="1"/>
    <col min="5" max="5" width="5.109375" customWidth="1"/>
    <col min="6" max="6" width="2.44140625" customWidth="1"/>
    <col min="7" max="7" width="5.109375" customWidth="1"/>
    <col min="8" max="8" width="2.44140625" customWidth="1"/>
    <col min="9" max="9" width="5.109375" customWidth="1"/>
    <col min="10" max="10" width="2.44140625" customWidth="1"/>
    <col min="11" max="11" width="5.109375" customWidth="1"/>
    <col min="12" max="12" width="2.44140625" customWidth="1"/>
    <col min="13" max="13" width="4.33203125" customWidth="1"/>
    <col min="14" max="14" width="2.44140625" customWidth="1"/>
    <col min="15" max="15" width="5" customWidth="1"/>
    <col min="16" max="16" width="2.44140625" customWidth="1"/>
    <col min="17" max="17" width="5" customWidth="1"/>
    <col min="18" max="18" width="2.44140625" customWidth="1"/>
    <col min="19" max="19" width="5" customWidth="1"/>
    <col min="20" max="20" width="2.44140625" customWidth="1"/>
    <col min="21" max="21" width="4.5546875" customWidth="1"/>
    <col min="22" max="22" width="2.44140625" customWidth="1"/>
    <col min="23" max="23" width="5.33203125" customWidth="1"/>
    <col min="24" max="24" width="2.44140625" customWidth="1"/>
    <col min="25" max="25" width="5.33203125" hidden="1" customWidth="1"/>
    <col min="26" max="26" width="2.44140625" hidden="1" customWidth="1"/>
    <col min="27" max="27" width="5.33203125" hidden="1" customWidth="1"/>
    <col min="28" max="28" width="2.109375" hidden="1" customWidth="1"/>
    <col min="29" max="29" width="4.33203125" hidden="1" customWidth="1"/>
    <col min="30" max="30" width="2.44140625" hidden="1" customWidth="1"/>
    <col min="31" max="31" width="5" hidden="1" customWidth="1"/>
    <col min="32" max="32" width="2.44140625" hidden="1" customWidth="1"/>
    <col min="33" max="33" width="5" hidden="1" customWidth="1"/>
    <col min="34" max="34" width="2.44140625" hidden="1" customWidth="1"/>
    <col min="35" max="35" width="5" hidden="1" customWidth="1"/>
    <col min="36" max="36" width="2.44140625" hidden="1" customWidth="1"/>
    <col min="37" max="37" width="5" hidden="1" customWidth="1"/>
    <col min="38" max="38" width="2.44140625" hidden="1" customWidth="1"/>
    <col min="39" max="39" width="3.88671875" hidden="1" customWidth="1"/>
    <col min="40" max="40" width="2.44140625" hidden="1" customWidth="1"/>
    <col min="41" max="41" width="4.5546875" hidden="1" customWidth="1"/>
    <col min="42" max="42" width="2.44140625" hidden="1" customWidth="1"/>
    <col min="43" max="43" width="4.5546875" hidden="1" customWidth="1"/>
    <col min="44" max="44" width="2.5546875" hidden="1" customWidth="1"/>
    <col min="45" max="45" width="4.5546875" hidden="1" customWidth="1"/>
    <col min="46" max="46" width="2.44140625" hidden="1" customWidth="1"/>
    <col min="47" max="47" width="4.5546875" hidden="1" customWidth="1"/>
    <col min="48" max="48" width="2.44140625" hidden="1" customWidth="1"/>
    <col min="49" max="49" width="5.33203125" hidden="1" customWidth="1"/>
    <col min="50" max="50" width="2.44140625" hidden="1" customWidth="1"/>
    <col min="51" max="51" width="5.33203125" hidden="1" customWidth="1"/>
    <col min="52" max="52" width="2.44140625" hidden="1" customWidth="1"/>
    <col min="53" max="53" width="5.33203125" hidden="1" customWidth="1"/>
    <col min="54" max="54" width="2.44140625" hidden="1" customWidth="1"/>
    <col min="55" max="55" width="4.44140625" hidden="1" customWidth="1"/>
    <col min="56" max="56" width="2.44140625" hidden="1" customWidth="1"/>
    <col min="57" max="57" width="5.109375" hidden="1" customWidth="1"/>
    <col min="58" max="58" width="2.44140625" hidden="1" customWidth="1"/>
    <col min="59" max="59" width="5.109375" hidden="1" customWidth="1"/>
    <col min="60" max="60" width="2.44140625" hidden="1" customWidth="1"/>
    <col min="61" max="61" width="5.109375" hidden="1" customWidth="1"/>
    <col min="62" max="62" width="2.5546875" hidden="1" customWidth="1"/>
    <col min="63" max="63" width="5.109375" hidden="1" customWidth="1"/>
    <col min="64" max="64" width="2.44140625" hidden="1" customWidth="1"/>
    <col min="65" max="65" width="4.109375" hidden="1" customWidth="1"/>
    <col min="66" max="66" width="2.44140625" hidden="1" customWidth="1"/>
    <col min="67" max="67" width="4.88671875" hidden="1" customWidth="1"/>
    <col min="68" max="68" width="2.44140625" hidden="1" customWidth="1"/>
    <col min="69" max="69" width="4.88671875" hidden="1" customWidth="1"/>
    <col min="70" max="70" width="2.44140625" hidden="1" customWidth="1"/>
    <col min="71" max="71" width="4.88671875" customWidth="1"/>
    <col min="72" max="72" width="2.44140625" customWidth="1"/>
    <col min="73" max="73" width="6" bestFit="1" customWidth="1"/>
    <col min="74" max="74" width="3.88671875" bestFit="1" customWidth="1"/>
    <col min="75" max="75" width="6.44140625" style="13" hidden="1" customWidth="1"/>
    <col min="76" max="76" width="4.88671875" bestFit="1" customWidth="1"/>
  </cols>
  <sheetData>
    <row r="1" spans="1:76" x14ac:dyDescent="0.3">
      <c r="A1" s="23" t="s">
        <v>48</v>
      </c>
      <c r="B1" s="23">
        <v>2025</v>
      </c>
      <c r="C1" s="1">
        <v>45718</v>
      </c>
      <c r="D1" s="1" t="s">
        <v>0</v>
      </c>
      <c r="E1" s="1">
        <f>C1+7</f>
        <v>45725</v>
      </c>
      <c r="F1" s="1"/>
      <c r="G1" s="1">
        <f>E1+7</f>
        <v>45732</v>
      </c>
      <c r="H1" s="1"/>
      <c r="I1" s="1">
        <f>G1+7</f>
        <v>45739</v>
      </c>
      <c r="J1" s="1"/>
      <c r="K1" s="1">
        <f>I1+7</f>
        <v>45746</v>
      </c>
      <c r="L1" s="1"/>
      <c r="M1" s="1">
        <f>K1+7</f>
        <v>45753</v>
      </c>
      <c r="N1" s="1"/>
      <c r="O1" s="1">
        <f>M1+7</f>
        <v>45760</v>
      </c>
      <c r="P1" s="1"/>
      <c r="Q1" s="1">
        <f>O1+7</f>
        <v>45767</v>
      </c>
      <c r="R1" s="1"/>
      <c r="S1" s="1">
        <f>Q1+7</f>
        <v>45774</v>
      </c>
      <c r="T1" s="1"/>
      <c r="U1" s="1">
        <f>S1+7</f>
        <v>45781</v>
      </c>
      <c r="V1" s="1"/>
      <c r="W1" s="1">
        <f>U1+7</f>
        <v>45788</v>
      </c>
      <c r="X1" s="1"/>
      <c r="Y1" s="1">
        <f>W1+7</f>
        <v>45795</v>
      </c>
      <c r="Z1" s="1"/>
      <c r="AA1" s="1">
        <f>Y1+7</f>
        <v>45802</v>
      </c>
      <c r="AB1" s="1"/>
      <c r="AC1" s="1">
        <f>AA1+7</f>
        <v>45809</v>
      </c>
      <c r="AD1" s="1"/>
      <c r="AE1" s="1">
        <f>AC1+7</f>
        <v>45816</v>
      </c>
      <c r="AF1" s="1"/>
      <c r="AG1" s="1">
        <f>AE1+7</f>
        <v>45823</v>
      </c>
      <c r="AH1" s="1"/>
      <c r="AI1" s="1">
        <f>AG1+7</f>
        <v>45830</v>
      </c>
      <c r="AJ1" s="1"/>
      <c r="AK1" s="1">
        <f>AI1+7</f>
        <v>45837</v>
      </c>
      <c r="AL1" s="1"/>
      <c r="AM1" s="1">
        <f>AK1+7</f>
        <v>45844</v>
      </c>
      <c r="AN1" s="1"/>
      <c r="AO1" s="1">
        <f>AM1+7</f>
        <v>45851</v>
      </c>
      <c r="AP1" s="1"/>
      <c r="AQ1" s="1">
        <f>AO1+7</f>
        <v>45858</v>
      </c>
      <c r="AR1" s="1"/>
      <c r="AS1" s="1">
        <f>AQ1+7</f>
        <v>45865</v>
      </c>
      <c r="AT1" s="1"/>
      <c r="AU1" s="1">
        <f>AS1+7</f>
        <v>45872</v>
      </c>
      <c r="AV1" s="1"/>
      <c r="AW1" s="1">
        <f>AU1+7</f>
        <v>45879</v>
      </c>
      <c r="AX1" s="1"/>
      <c r="AY1" s="1">
        <f>AW1+7</f>
        <v>45886</v>
      </c>
      <c r="AZ1" s="1"/>
      <c r="BA1" s="1">
        <f>AY1+7</f>
        <v>45893</v>
      </c>
      <c r="BB1" s="1"/>
      <c r="BC1" s="1">
        <f>BA1+7</f>
        <v>45900</v>
      </c>
      <c r="BD1" s="1"/>
      <c r="BE1" s="1">
        <f>BC1+7</f>
        <v>45907</v>
      </c>
      <c r="BF1" s="1"/>
      <c r="BG1" s="1">
        <f>BE1+7</f>
        <v>45914</v>
      </c>
      <c r="BH1" s="1"/>
      <c r="BI1" s="1">
        <f>BG1+7</f>
        <v>45921</v>
      </c>
      <c r="BJ1" s="1"/>
      <c r="BK1" s="1">
        <f>BI1+7</f>
        <v>45928</v>
      </c>
      <c r="BL1" s="1"/>
      <c r="BM1" s="1">
        <f>BK1+7</f>
        <v>45935</v>
      </c>
      <c r="BN1" s="1"/>
      <c r="BO1" s="1">
        <f>BM1+7</f>
        <v>45942</v>
      </c>
      <c r="BP1" s="1"/>
      <c r="BQ1" s="1">
        <f>BO1+7</f>
        <v>45949</v>
      </c>
      <c r="BR1" s="1"/>
      <c r="BS1" s="1">
        <f>BQ1+7</f>
        <v>45956</v>
      </c>
      <c r="BT1" s="18"/>
      <c r="BU1" s="23" t="s">
        <v>43</v>
      </c>
      <c r="BV1" s="23" t="s">
        <v>44</v>
      </c>
      <c r="BW1" s="23"/>
      <c r="BX1" s="23" t="s">
        <v>45</v>
      </c>
    </row>
    <row r="2" spans="1:76" x14ac:dyDescent="0.3">
      <c r="A2" s="3" t="s">
        <v>1</v>
      </c>
      <c r="B2" s="4" t="s">
        <v>2</v>
      </c>
      <c r="C2" s="5">
        <v>60</v>
      </c>
      <c r="D2" s="5">
        <v>1</v>
      </c>
      <c r="E2" s="5">
        <v>61</v>
      </c>
      <c r="F2" s="5">
        <v>1</v>
      </c>
      <c r="G2" s="5">
        <v>60</v>
      </c>
      <c r="H2" s="5">
        <v>1</v>
      </c>
      <c r="I2" s="5">
        <v>58</v>
      </c>
      <c r="J2" s="5">
        <v>1</v>
      </c>
      <c r="K2" s="5"/>
      <c r="L2" s="5"/>
      <c r="M2" s="5"/>
      <c r="N2" s="5"/>
      <c r="O2" s="5"/>
      <c r="P2" s="5"/>
      <c r="Q2" s="5"/>
      <c r="R2" s="5"/>
      <c r="S2" s="5"/>
      <c r="T2" s="11"/>
      <c r="U2" s="5"/>
      <c r="V2" s="11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14"/>
      <c r="BG2" s="5"/>
      <c r="BH2" s="14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2"/>
      <c r="BU2" s="2">
        <f t="shared" ref="BU2:BU26" si="0">D2+F2+H2+J2+L2+N2+P2+R2+T2+V2+X2+Z2+AB2+AD2+AF2+AH2+AJ2+AL2+AN2+AP2+AR2+AT2+AV2+AX2+AZ2+BB2+BD2+BF2+BH2+BJ2+BL2+BN2+BP2+BR2+BT2</f>
        <v>4</v>
      </c>
      <c r="BV2" s="2">
        <f t="shared" ref="BV2:BV26" si="1">C2+E2+G2+I2+K2+M2+O2+Q2+S2+U2+W2+Y2+AA2+AC2+AE2+AG2+AI2+AK2+AM2+AO2+AQ2+AS2+AU2+AW2+AY2+BA2+BC2+BE2+BG2+BI2+BK2+BM2+BO2+BQ2+BS2</f>
        <v>239</v>
      </c>
      <c r="BW2" s="11"/>
      <c r="BX2" s="14"/>
    </row>
    <row r="3" spans="1:76" x14ac:dyDescent="0.3">
      <c r="A3" s="3" t="s">
        <v>3</v>
      </c>
      <c r="B3" s="7" t="s">
        <v>4</v>
      </c>
      <c r="C3" s="5">
        <v>60</v>
      </c>
      <c r="D3" s="5">
        <v>1</v>
      </c>
      <c r="E3" s="5">
        <v>0</v>
      </c>
      <c r="F3" s="5">
        <v>0</v>
      </c>
      <c r="G3" s="5">
        <v>60</v>
      </c>
      <c r="H3" s="5">
        <v>1</v>
      </c>
      <c r="I3" s="5">
        <v>0</v>
      </c>
      <c r="J3" s="5">
        <v>0</v>
      </c>
      <c r="K3" s="5"/>
      <c r="L3" s="5"/>
      <c r="M3" s="5"/>
      <c r="N3" s="5"/>
      <c r="O3" s="5"/>
      <c r="P3" s="5"/>
      <c r="Q3" s="5"/>
      <c r="R3" s="5"/>
      <c r="S3" s="5"/>
      <c r="T3" s="11"/>
      <c r="U3" s="5"/>
      <c r="V3" s="11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14"/>
      <c r="BG3" s="5"/>
      <c r="BH3" s="14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2"/>
      <c r="BU3" s="2">
        <f t="shared" si="0"/>
        <v>2</v>
      </c>
      <c r="BV3" s="2">
        <f t="shared" si="1"/>
        <v>120</v>
      </c>
      <c r="BW3" s="12"/>
      <c r="BX3" s="14"/>
    </row>
    <row r="4" spans="1:76" x14ac:dyDescent="0.3">
      <c r="A4" s="3" t="s">
        <v>6</v>
      </c>
      <c r="B4" s="7" t="s">
        <v>2</v>
      </c>
      <c r="C4" s="5">
        <v>60</v>
      </c>
      <c r="D4" s="5">
        <v>1</v>
      </c>
      <c r="E4" s="5">
        <v>61</v>
      </c>
      <c r="F4" s="5">
        <v>1</v>
      </c>
      <c r="G4" s="5">
        <v>0</v>
      </c>
      <c r="H4" s="5">
        <v>0</v>
      </c>
      <c r="I4" s="5">
        <v>0</v>
      </c>
      <c r="J4" s="5">
        <v>0</v>
      </c>
      <c r="K4" s="5"/>
      <c r="L4" s="5"/>
      <c r="M4" s="5"/>
      <c r="N4" s="5"/>
      <c r="O4" s="5"/>
      <c r="P4" s="5"/>
      <c r="Q4" s="5"/>
      <c r="R4" s="5"/>
      <c r="S4" s="5"/>
      <c r="T4" s="11"/>
      <c r="U4" s="5"/>
      <c r="V4" s="11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14"/>
      <c r="BG4" s="5"/>
      <c r="BH4" s="14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2"/>
      <c r="BU4" s="2">
        <f t="shared" si="0"/>
        <v>2</v>
      </c>
      <c r="BV4" s="2">
        <f t="shared" si="1"/>
        <v>121</v>
      </c>
      <c r="BW4" s="12"/>
      <c r="BX4" s="14"/>
    </row>
    <row r="5" spans="1:76" x14ac:dyDescent="0.3">
      <c r="A5" s="3" t="s">
        <v>40</v>
      </c>
      <c r="B5" s="7" t="s">
        <v>7</v>
      </c>
      <c r="C5" s="5">
        <v>0</v>
      </c>
      <c r="D5" s="5">
        <v>0</v>
      </c>
      <c r="E5" s="5">
        <v>61</v>
      </c>
      <c r="F5" s="5">
        <v>1</v>
      </c>
      <c r="G5" s="5">
        <v>0</v>
      </c>
      <c r="H5" s="5">
        <v>0</v>
      </c>
      <c r="I5" s="5">
        <v>58</v>
      </c>
      <c r="J5" s="5">
        <v>1</v>
      </c>
      <c r="K5" s="5"/>
      <c r="L5" s="5"/>
      <c r="M5" s="5"/>
      <c r="N5" s="5"/>
      <c r="O5" s="5"/>
      <c r="P5" s="5"/>
      <c r="Q5" s="5"/>
      <c r="R5" s="5"/>
      <c r="S5" s="5"/>
      <c r="T5" s="11"/>
      <c r="U5" s="5"/>
      <c r="V5" s="11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14"/>
      <c r="BG5" s="5"/>
      <c r="BH5" s="14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2"/>
      <c r="BU5" s="2">
        <f t="shared" si="0"/>
        <v>2</v>
      </c>
      <c r="BV5" s="2">
        <f t="shared" si="1"/>
        <v>119</v>
      </c>
      <c r="BW5" s="12"/>
      <c r="BX5" s="14"/>
    </row>
    <row r="6" spans="1:76" x14ac:dyDescent="0.3">
      <c r="A6" s="3" t="s">
        <v>41</v>
      </c>
      <c r="B6" s="6" t="s">
        <v>8</v>
      </c>
      <c r="C6" s="5">
        <v>0</v>
      </c>
      <c r="D6" s="5">
        <v>0</v>
      </c>
      <c r="E6" s="5">
        <v>0</v>
      </c>
      <c r="F6" s="5">
        <v>0</v>
      </c>
      <c r="G6" s="5">
        <v>0</v>
      </c>
      <c r="H6" s="5">
        <v>0</v>
      </c>
      <c r="I6" s="5">
        <v>0</v>
      </c>
      <c r="J6" s="5">
        <v>0</v>
      </c>
      <c r="K6" s="5"/>
      <c r="L6" s="5"/>
      <c r="M6" s="5"/>
      <c r="N6" s="5"/>
      <c r="O6" s="5"/>
      <c r="P6" s="5"/>
      <c r="Q6" s="5"/>
      <c r="R6" s="5"/>
      <c r="S6" s="5"/>
      <c r="T6" s="11"/>
      <c r="U6" s="5"/>
      <c r="V6" s="11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14"/>
      <c r="BG6" s="5"/>
      <c r="BH6" s="14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2"/>
      <c r="BU6" s="2">
        <f t="shared" si="0"/>
        <v>0</v>
      </c>
      <c r="BV6" s="2">
        <f t="shared" si="1"/>
        <v>0</v>
      </c>
      <c r="BW6" s="11"/>
      <c r="BX6" s="14"/>
    </row>
    <row r="7" spans="1:76" x14ac:dyDescent="0.3">
      <c r="A7" s="8" t="s">
        <v>9</v>
      </c>
      <c r="B7" s="9" t="s">
        <v>10</v>
      </c>
      <c r="C7" s="5">
        <v>0</v>
      </c>
      <c r="D7" s="5">
        <v>0</v>
      </c>
      <c r="E7" s="5">
        <v>61</v>
      </c>
      <c r="F7" s="5">
        <v>1</v>
      </c>
      <c r="G7" s="5">
        <v>60</v>
      </c>
      <c r="H7" s="5">
        <v>1</v>
      </c>
      <c r="I7" s="5">
        <v>58</v>
      </c>
      <c r="J7" s="5">
        <v>1</v>
      </c>
      <c r="K7" s="5"/>
      <c r="L7" s="5"/>
      <c r="M7" s="5"/>
      <c r="N7" s="5"/>
      <c r="O7" s="5"/>
      <c r="P7" s="5"/>
      <c r="Q7" s="5"/>
      <c r="R7" s="5"/>
      <c r="S7" s="5"/>
      <c r="T7" s="11"/>
      <c r="U7" s="5"/>
      <c r="V7" s="11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14"/>
      <c r="BG7" s="5"/>
      <c r="BH7" s="14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2"/>
      <c r="BU7" s="2">
        <f t="shared" si="0"/>
        <v>3</v>
      </c>
      <c r="BV7" s="2">
        <f t="shared" si="1"/>
        <v>179</v>
      </c>
      <c r="BW7" s="11"/>
      <c r="BX7" s="14"/>
    </row>
    <row r="8" spans="1:76" x14ac:dyDescent="0.3">
      <c r="A8" s="8" t="s">
        <v>11</v>
      </c>
      <c r="B8" s="9" t="s">
        <v>2</v>
      </c>
      <c r="C8" s="5">
        <v>60</v>
      </c>
      <c r="D8" s="5">
        <v>1</v>
      </c>
      <c r="E8" s="5">
        <v>61</v>
      </c>
      <c r="F8" s="5">
        <v>1</v>
      </c>
      <c r="G8" s="5">
        <v>60</v>
      </c>
      <c r="H8" s="5">
        <v>1</v>
      </c>
      <c r="I8" s="5">
        <v>58</v>
      </c>
      <c r="J8" s="5">
        <v>1</v>
      </c>
      <c r="K8" s="5"/>
      <c r="L8" s="5"/>
      <c r="M8" s="5"/>
      <c r="N8" s="5"/>
      <c r="O8" s="5"/>
      <c r="P8" s="5"/>
      <c r="Q8" s="5"/>
      <c r="R8" s="5"/>
      <c r="S8" s="5"/>
      <c r="T8" s="11"/>
      <c r="U8" s="5"/>
      <c r="V8" s="11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14"/>
      <c r="BG8" s="5"/>
      <c r="BH8" s="14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2"/>
      <c r="BU8" s="2">
        <f t="shared" si="0"/>
        <v>4</v>
      </c>
      <c r="BV8" s="2">
        <f t="shared" si="1"/>
        <v>239</v>
      </c>
      <c r="BW8" s="12"/>
      <c r="BX8" s="14"/>
    </row>
    <row r="9" spans="1:76" x14ac:dyDescent="0.3">
      <c r="A9" s="3" t="s">
        <v>12</v>
      </c>
      <c r="B9" s="7" t="s">
        <v>13</v>
      </c>
      <c r="C9" s="5">
        <v>60</v>
      </c>
      <c r="D9" s="5">
        <v>1</v>
      </c>
      <c r="E9" s="5">
        <v>61</v>
      </c>
      <c r="F9" s="5">
        <v>1</v>
      </c>
      <c r="G9" s="5">
        <v>60</v>
      </c>
      <c r="H9" s="5">
        <v>1</v>
      </c>
      <c r="I9" s="5">
        <v>0</v>
      </c>
      <c r="J9" s="5">
        <v>0</v>
      </c>
      <c r="K9" s="5"/>
      <c r="L9" s="5"/>
      <c r="M9" s="5"/>
      <c r="N9" s="5"/>
      <c r="O9" s="5"/>
      <c r="P9" s="5"/>
      <c r="Q9" s="5"/>
      <c r="R9" s="5"/>
      <c r="S9" s="5"/>
      <c r="T9" s="11"/>
      <c r="U9" s="5"/>
      <c r="V9" s="11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14"/>
      <c r="BG9" s="5"/>
      <c r="BH9" s="14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2"/>
      <c r="BU9" s="2">
        <f t="shared" si="0"/>
        <v>3</v>
      </c>
      <c r="BV9" s="2">
        <f t="shared" si="1"/>
        <v>181</v>
      </c>
      <c r="BW9" s="11"/>
      <c r="BX9" s="14"/>
    </row>
    <row r="10" spans="1:76" x14ac:dyDescent="0.3">
      <c r="A10" s="8" t="s">
        <v>14</v>
      </c>
      <c r="B10" s="9" t="s">
        <v>15</v>
      </c>
      <c r="C10" s="5">
        <v>60</v>
      </c>
      <c r="D10" s="5">
        <v>1</v>
      </c>
      <c r="E10" s="5">
        <v>61</v>
      </c>
      <c r="F10" s="5">
        <v>1</v>
      </c>
      <c r="G10" s="5">
        <v>60</v>
      </c>
      <c r="H10" s="5">
        <v>1</v>
      </c>
      <c r="I10" s="5">
        <v>58</v>
      </c>
      <c r="J10" s="5">
        <v>1</v>
      </c>
      <c r="K10" s="5"/>
      <c r="L10" s="5"/>
      <c r="M10" s="5"/>
      <c r="N10" s="5"/>
      <c r="O10" s="5"/>
      <c r="P10" s="5"/>
      <c r="Q10" s="5"/>
      <c r="R10" s="5"/>
      <c r="S10" s="5"/>
      <c r="T10" s="11"/>
      <c r="U10" s="5"/>
      <c r="V10" s="11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14"/>
      <c r="BG10" s="5"/>
      <c r="BH10" s="14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2"/>
      <c r="BU10" s="2">
        <f t="shared" si="0"/>
        <v>4</v>
      </c>
      <c r="BV10" s="2">
        <f t="shared" si="1"/>
        <v>239</v>
      </c>
      <c r="BW10" s="11"/>
      <c r="BX10" s="14"/>
    </row>
    <row r="11" spans="1:76" x14ac:dyDescent="0.3">
      <c r="A11" s="3" t="s">
        <v>16</v>
      </c>
      <c r="B11" s="7" t="s">
        <v>17</v>
      </c>
      <c r="C11" s="5">
        <v>60</v>
      </c>
      <c r="D11" s="5">
        <v>1</v>
      </c>
      <c r="E11" s="5">
        <v>61</v>
      </c>
      <c r="F11" s="5">
        <v>1</v>
      </c>
      <c r="G11" s="5">
        <v>60</v>
      </c>
      <c r="H11" s="5">
        <v>1</v>
      </c>
      <c r="I11" s="5">
        <v>58</v>
      </c>
      <c r="J11" s="5">
        <v>1</v>
      </c>
      <c r="K11" s="5"/>
      <c r="L11" s="5"/>
      <c r="M11" s="5"/>
      <c r="N11" s="5"/>
      <c r="O11" s="5"/>
      <c r="P11" s="5"/>
      <c r="Q11" s="5"/>
      <c r="R11" s="5"/>
      <c r="S11" s="5"/>
      <c r="T11" s="11"/>
      <c r="U11" s="5"/>
      <c r="V11" s="11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14"/>
      <c r="BG11" s="5"/>
      <c r="BH11" s="14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2"/>
      <c r="BU11" s="2">
        <f t="shared" si="0"/>
        <v>4</v>
      </c>
      <c r="BV11" s="2">
        <f t="shared" si="1"/>
        <v>239</v>
      </c>
      <c r="BW11" s="11"/>
      <c r="BX11" s="14"/>
    </row>
    <row r="12" spans="1:76" x14ac:dyDescent="0.3">
      <c r="A12" s="3" t="s">
        <v>18</v>
      </c>
      <c r="B12" s="7" t="s">
        <v>19</v>
      </c>
      <c r="C12" s="5">
        <v>60</v>
      </c>
      <c r="D12" s="5">
        <v>1</v>
      </c>
      <c r="E12" s="5">
        <v>61</v>
      </c>
      <c r="F12" s="5">
        <v>1</v>
      </c>
      <c r="G12" s="5">
        <v>60</v>
      </c>
      <c r="H12" s="5">
        <v>1</v>
      </c>
      <c r="I12" s="5">
        <v>58</v>
      </c>
      <c r="J12" s="5">
        <v>1</v>
      </c>
      <c r="K12" s="5"/>
      <c r="L12" s="5"/>
      <c r="M12" s="5"/>
      <c r="N12" s="5"/>
      <c r="O12" s="5"/>
      <c r="P12" s="5"/>
      <c r="Q12" s="5"/>
      <c r="R12" s="5"/>
      <c r="S12" s="5"/>
      <c r="T12" s="11"/>
      <c r="U12" s="5"/>
      <c r="V12" s="11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14"/>
      <c r="BG12" s="5"/>
      <c r="BH12" s="14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2"/>
      <c r="BU12" s="2">
        <f t="shared" si="0"/>
        <v>4</v>
      </c>
      <c r="BV12" s="2">
        <f t="shared" si="1"/>
        <v>239</v>
      </c>
      <c r="BW12" s="12"/>
      <c r="BX12" s="14"/>
    </row>
    <row r="13" spans="1:76" x14ac:dyDescent="0.3">
      <c r="A13" s="3" t="s">
        <v>20</v>
      </c>
      <c r="B13" s="7" t="s">
        <v>21</v>
      </c>
      <c r="C13" s="5">
        <v>0</v>
      </c>
      <c r="D13" s="5">
        <v>0</v>
      </c>
      <c r="E13" s="5">
        <v>61</v>
      </c>
      <c r="F13" s="5">
        <v>1</v>
      </c>
      <c r="G13" s="5">
        <v>0</v>
      </c>
      <c r="H13" s="5">
        <v>0</v>
      </c>
      <c r="I13" s="5">
        <v>0</v>
      </c>
      <c r="J13" s="5">
        <v>0</v>
      </c>
      <c r="K13" s="5"/>
      <c r="L13" s="5"/>
      <c r="M13" s="5"/>
      <c r="N13" s="5"/>
      <c r="O13" s="5"/>
      <c r="P13" s="5"/>
      <c r="Q13" s="5"/>
      <c r="R13" s="5"/>
      <c r="S13" s="5"/>
      <c r="T13" s="11"/>
      <c r="U13" s="5"/>
      <c r="V13" s="11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14"/>
      <c r="BG13" s="5"/>
      <c r="BH13" s="14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2"/>
      <c r="BU13" s="2">
        <f t="shared" si="0"/>
        <v>1</v>
      </c>
      <c r="BV13" s="2">
        <f t="shared" si="1"/>
        <v>61</v>
      </c>
      <c r="BW13" s="12"/>
      <c r="BX13" s="14"/>
    </row>
    <row r="14" spans="1:76" x14ac:dyDescent="0.3">
      <c r="A14" s="3" t="s">
        <v>22</v>
      </c>
      <c r="B14" s="7" t="s">
        <v>23</v>
      </c>
      <c r="C14" s="5">
        <v>60</v>
      </c>
      <c r="D14" s="5">
        <v>1</v>
      </c>
      <c r="E14" s="5">
        <v>61</v>
      </c>
      <c r="F14" s="5">
        <v>1</v>
      </c>
      <c r="G14" s="5">
        <v>60</v>
      </c>
      <c r="H14" s="5">
        <v>1</v>
      </c>
      <c r="I14" s="5">
        <v>58</v>
      </c>
      <c r="J14" s="5">
        <v>1</v>
      </c>
      <c r="K14" s="5"/>
      <c r="L14" s="5"/>
      <c r="M14" s="5"/>
      <c r="N14" s="5"/>
      <c r="O14" s="5"/>
      <c r="P14" s="5"/>
      <c r="Q14" s="5"/>
      <c r="R14" s="5"/>
      <c r="S14" s="5"/>
      <c r="T14" s="11"/>
      <c r="U14" s="5"/>
      <c r="V14" s="11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14"/>
      <c r="BG14" s="5"/>
      <c r="BH14" s="14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2"/>
      <c r="BU14" s="2">
        <f t="shared" si="0"/>
        <v>4</v>
      </c>
      <c r="BV14" s="2">
        <f t="shared" si="1"/>
        <v>239</v>
      </c>
      <c r="BW14" s="11"/>
      <c r="BX14" s="14"/>
    </row>
    <row r="15" spans="1:76" x14ac:dyDescent="0.3">
      <c r="A15" s="3" t="s">
        <v>22</v>
      </c>
      <c r="B15" s="7" t="s">
        <v>5</v>
      </c>
      <c r="C15" s="5">
        <v>60</v>
      </c>
      <c r="D15" s="5">
        <v>1</v>
      </c>
      <c r="E15" s="5">
        <v>61</v>
      </c>
      <c r="F15" s="5">
        <v>1</v>
      </c>
      <c r="G15" s="5">
        <v>60</v>
      </c>
      <c r="H15" s="5">
        <v>1</v>
      </c>
      <c r="I15" s="5">
        <v>58</v>
      </c>
      <c r="J15" s="5">
        <v>1</v>
      </c>
      <c r="K15" s="5"/>
      <c r="L15" s="5"/>
      <c r="M15" s="5"/>
      <c r="N15" s="5"/>
      <c r="O15" s="5"/>
      <c r="P15" s="5"/>
      <c r="Q15" s="5"/>
      <c r="R15" s="5"/>
      <c r="S15" s="5"/>
      <c r="T15" s="11"/>
      <c r="U15" s="5"/>
      <c r="V15" s="11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11"/>
      <c r="BG15" s="5"/>
      <c r="BH15" s="11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2"/>
      <c r="BU15" s="2">
        <f t="shared" si="0"/>
        <v>4</v>
      </c>
      <c r="BV15" s="2">
        <f t="shared" si="1"/>
        <v>239</v>
      </c>
      <c r="BW15" s="11"/>
      <c r="BX15" s="14"/>
    </row>
    <row r="16" spans="1:76" x14ac:dyDescent="0.3">
      <c r="A16" s="3" t="s">
        <v>22</v>
      </c>
      <c r="B16" s="7" t="s">
        <v>47</v>
      </c>
      <c r="C16" s="5">
        <v>60</v>
      </c>
      <c r="D16" s="5">
        <v>1</v>
      </c>
      <c r="E16" s="5">
        <v>61</v>
      </c>
      <c r="F16" s="5">
        <v>1</v>
      </c>
      <c r="G16" s="5">
        <v>60</v>
      </c>
      <c r="H16" s="5">
        <v>1</v>
      </c>
      <c r="I16" s="5">
        <v>0</v>
      </c>
      <c r="J16" s="5">
        <v>0</v>
      </c>
      <c r="K16" s="5"/>
      <c r="L16" s="5"/>
      <c r="M16" s="5"/>
      <c r="N16" s="5"/>
      <c r="O16" s="5"/>
      <c r="P16" s="5"/>
      <c r="Q16" s="5"/>
      <c r="R16" s="5"/>
      <c r="S16" s="5"/>
      <c r="T16" s="11"/>
      <c r="U16" s="5"/>
      <c r="V16" s="11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14"/>
      <c r="BG16" s="5"/>
      <c r="BH16" s="14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2"/>
      <c r="BU16" s="2">
        <f t="shared" si="0"/>
        <v>3</v>
      </c>
      <c r="BV16" s="2">
        <f t="shared" si="1"/>
        <v>181</v>
      </c>
      <c r="BW16" s="12"/>
      <c r="BX16" s="14"/>
    </row>
    <row r="17" spans="1:76" x14ac:dyDescent="0.3">
      <c r="A17" s="3" t="s">
        <v>24</v>
      </c>
      <c r="B17" s="7" t="s">
        <v>25</v>
      </c>
      <c r="C17" s="5">
        <v>60</v>
      </c>
      <c r="D17" s="5">
        <v>1</v>
      </c>
      <c r="E17" s="5">
        <v>61</v>
      </c>
      <c r="F17" s="5">
        <v>1</v>
      </c>
      <c r="G17" s="5">
        <v>0</v>
      </c>
      <c r="H17" s="5">
        <v>0</v>
      </c>
      <c r="I17" s="5">
        <v>0</v>
      </c>
      <c r="J17" s="5">
        <v>0</v>
      </c>
      <c r="K17" s="5"/>
      <c r="L17" s="5"/>
      <c r="M17" s="5"/>
      <c r="N17" s="5"/>
      <c r="O17" s="5"/>
      <c r="P17" s="5"/>
      <c r="Q17" s="5"/>
      <c r="R17" s="5"/>
      <c r="S17" s="5"/>
      <c r="T17" s="11"/>
      <c r="U17" s="5"/>
      <c r="V17" s="11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14"/>
      <c r="BG17" s="5"/>
      <c r="BH17" s="14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2"/>
      <c r="BU17" s="2">
        <f t="shared" si="0"/>
        <v>2</v>
      </c>
      <c r="BV17" s="2">
        <f t="shared" si="1"/>
        <v>121</v>
      </c>
      <c r="BW17" s="12"/>
      <c r="BX17" s="14"/>
    </row>
    <row r="18" spans="1:76" x14ac:dyDescent="0.3">
      <c r="A18" s="3" t="s">
        <v>24</v>
      </c>
      <c r="B18" s="6" t="s">
        <v>26</v>
      </c>
      <c r="C18" s="5">
        <v>60</v>
      </c>
      <c r="D18" s="5">
        <v>1</v>
      </c>
      <c r="E18" s="5">
        <v>61</v>
      </c>
      <c r="F18" s="5">
        <v>1</v>
      </c>
      <c r="G18" s="5">
        <v>0</v>
      </c>
      <c r="H18" s="5">
        <v>0</v>
      </c>
      <c r="I18" s="5">
        <v>58</v>
      </c>
      <c r="J18" s="5">
        <v>1</v>
      </c>
      <c r="K18" s="5"/>
      <c r="L18" s="5"/>
      <c r="M18" s="5"/>
      <c r="N18" s="5"/>
      <c r="O18" s="5"/>
      <c r="P18" s="5"/>
      <c r="Q18" s="5"/>
      <c r="R18" s="5"/>
      <c r="S18" s="5"/>
      <c r="T18" s="11"/>
      <c r="U18" s="5"/>
      <c r="V18" s="11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14"/>
      <c r="BG18" s="5"/>
      <c r="BH18" s="14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2"/>
      <c r="BU18" s="2">
        <f t="shared" si="0"/>
        <v>3</v>
      </c>
      <c r="BV18" s="2">
        <f t="shared" si="1"/>
        <v>179</v>
      </c>
      <c r="BW18" s="11"/>
      <c r="BX18" s="14"/>
    </row>
    <row r="19" spans="1:76" x14ac:dyDescent="0.3">
      <c r="A19" s="3" t="s">
        <v>24</v>
      </c>
      <c r="B19" s="7" t="s">
        <v>46</v>
      </c>
      <c r="C19" s="5">
        <v>60</v>
      </c>
      <c r="D19" s="5">
        <v>1</v>
      </c>
      <c r="E19" s="5">
        <v>61</v>
      </c>
      <c r="F19" s="5">
        <v>1</v>
      </c>
      <c r="G19" s="5">
        <v>0</v>
      </c>
      <c r="H19" s="5">
        <v>0</v>
      </c>
      <c r="I19" s="5">
        <v>0</v>
      </c>
      <c r="J19" s="5">
        <v>0</v>
      </c>
      <c r="K19" s="5"/>
      <c r="L19" s="5"/>
      <c r="M19" s="5"/>
      <c r="N19" s="5"/>
      <c r="O19" s="5"/>
      <c r="P19" s="5"/>
      <c r="Q19" s="5"/>
      <c r="R19" s="5"/>
      <c r="S19" s="5"/>
      <c r="T19" s="11"/>
      <c r="U19" s="5"/>
      <c r="V19" s="11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14"/>
      <c r="BG19" s="5"/>
      <c r="BH19" s="14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2"/>
      <c r="BU19" s="2">
        <f t="shared" si="0"/>
        <v>2</v>
      </c>
      <c r="BV19" s="2">
        <f t="shared" si="1"/>
        <v>121</v>
      </c>
      <c r="BW19" s="11"/>
      <c r="BX19" s="14"/>
    </row>
    <row r="20" spans="1:76" x14ac:dyDescent="0.3">
      <c r="A20" s="3" t="s">
        <v>27</v>
      </c>
      <c r="B20" s="7" t="s">
        <v>13</v>
      </c>
      <c r="C20" s="5">
        <v>60</v>
      </c>
      <c r="D20" s="5">
        <v>1</v>
      </c>
      <c r="E20" s="5">
        <v>61</v>
      </c>
      <c r="F20" s="5">
        <v>1</v>
      </c>
      <c r="G20" s="5">
        <v>60</v>
      </c>
      <c r="H20" s="5">
        <v>1</v>
      </c>
      <c r="I20" s="5">
        <v>58</v>
      </c>
      <c r="J20" s="5">
        <v>1</v>
      </c>
      <c r="K20" s="5"/>
      <c r="L20" s="5"/>
      <c r="M20" s="5"/>
      <c r="N20" s="5"/>
      <c r="O20" s="5"/>
      <c r="P20" s="5"/>
      <c r="Q20" s="5"/>
      <c r="R20" s="5"/>
      <c r="S20" s="5"/>
      <c r="T20" s="11"/>
      <c r="U20" s="5"/>
      <c r="V20" s="11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14"/>
      <c r="BG20" s="5"/>
      <c r="BH20" s="14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2"/>
      <c r="BU20" s="2">
        <f t="shared" si="0"/>
        <v>4</v>
      </c>
      <c r="BV20" s="2">
        <f t="shared" si="1"/>
        <v>239</v>
      </c>
      <c r="BW20" s="12"/>
      <c r="BX20" s="14"/>
    </row>
    <row r="21" spans="1:76" x14ac:dyDescent="0.3">
      <c r="A21" s="3" t="s">
        <v>28</v>
      </c>
      <c r="B21" s="7" t="s">
        <v>29</v>
      </c>
      <c r="C21" s="5">
        <v>0</v>
      </c>
      <c r="D21" s="5">
        <v>0</v>
      </c>
      <c r="E21" s="5">
        <v>61</v>
      </c>
      <c r="F21" s="5">
        <v>1</v>
      </c>
      <c r="G21" s="5">
        <v>0</v>
      </c>
      <c r="H21" s="5">
        <v>0</v>
      </c>
      <c r="I21" s="5">
        <v>0</v>
      </c>
      <c r="J21" s="5">
        <v>0</v>
      </c>
      <c r="K21" s="5"/>
      <c r="L21" s="5"/>
      <c r="M21" s="5"/>
      <c r="N21" s="5"/>
      <c r="O21" s="5"/>
      <c r="P21" s="5"/>
      <c r="Q21" s="5"/>
      <c r="R21" s="5"/>
      <c r="S21" s="5"/>
      <c r="T21" s="11"/>
      <c r="U21" s="5"/>
      <c r="V21" s="11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14"/>
      <c r="BG21" s="5"/>
      <c r="BH21" s="14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2"/>
      <c r="BU21" s="2">
        <f t="shared" si="0"/>
        <v>1</v>
      </c>
      <c r="BV21" s="2">
        <f t="shared" si="1"/>
        <v>61</v>
      </c>
      <c r="BW21" s="11"/>
      <c r="BX21" s="14"/>
    </row>
    <row r="22" spans="1:76" x14ac:dyDescent="0.3">
      <c r="A22" s="3" t="s">
        <v>30</v>
      </c>
      <c r="B22" s="7" t="s">
        <v>31</v>
      </c>
      <c r="C22" s="5">
        <v>60</v>
      </c>
      <c r="D22" s="5">
        <v>1</v>
      </c>
      <c r="E22" s="5">
        <v>61</v>
      </c>
      <c r="F22" s="5">
        <v>1</v>
      </c>
      <c r="G22" s="5">
        <v>60</v>
      </c>
      <c r="H22" s="5">
        <v>1</v>
      </c>
      <c r="I22" s="5">
        <v>58</v>
      </c>
      <c r="J22" s="5">
        <v>1</v>
      </c>
      <c r="K22" s="5"/>
      <c r="L22" s="5"/>
      <c r="M22" s="5"/>
      <c r="N22" s="5"/>
      <c r="O22" s="5"/>
      <c r="P22" s="5"/>
      <c r="Q22" s="5"/>
      <c r="R22" s="5"/>
      <c r="S22" s="5"/>
      <c r="T22" s="11"/>
      <c r="U22" s="5"/>
      <c r="V22" s="11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14"/>
      <c r="BG22" s="5"/>
      <c r="BH22" s="14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2"/>
      <c r="BU22" s="2">
        <f t="shared" si="0"/>
        <v>4</v>
      </c>
      <c r="BV22" s="2">
        <f t="shared" si="1"/>
        <v>239</v>
      </c>
      <c r="BW22" s="11"/>
      <c r="BX22" s="14"/>
    </row>
    <row r="23" spans="1:76" x14ac:dyDescent="0.3">
      <c r="A23" s="3" t="s">
        <v>32</v>
      </c>
      <c r="B23" s="7" t="s">
        <v>33</v>
      </c>
      <c r="C23" s="5">
        <v>60</v>
      </c>
      <c r="D23" s="5">
        <v>1</v>
      </c>
      <c r="E23" s="5">
        <v>61</v>
      </c>
      <c r="F23" s="5">
        <v>1</v>
      </c>
      <c r="G23" s="5">
        <v>60</v>
      </c>
      <c r="H23" s="5">
        <v>1</v>
      </c>
      <c r="I23" s="5">
        <v>58</v>
      </c>
      <c r="J23" s="5">
        <v>1</v>
      </c>
      <c r="K23" s="5"/>
      <c r="L23" s="5"/>
      <c r="M23" s="5"/>
      <c r="N23" s="5"/>
      <c r="O23" s="5"/>
      <c r="P23" s="5"/>
      <c r="Q23" s="5"/>
      <c r="R23" s="5"/>
      <c r="S23" s="5"/>
      <c r="T23" s="11"/>
      <c r="U23" s="5"/>
      <c r="V23" s="11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14"/>
      <c r="BG23" s="5"/>
      <c r="BH23" s="14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2"/>
      <c r="BU23" s="2">
        <f t="shared" si="0"/>
        <v>4</v>
      </c>
      <c r="BV23" s="2">
        <f t="shared" si="1"/>
        <v>239</v>
      </c>
      <c r="BW23" s="12"/>
      <c r="BX23" s="14"/>
    </row>
    <row r="24" spans="1:76" x14ac:dyDescent="0.3">
      <c r="A24" s="3" t="s">
        <v>34</v>
      </c>
      <c r="B24" s="7" t="s">
        <v>35</v>
      </c>
      <c r="C24" s="5">
        <v>60</v>
      </c>
      <c r="D24" s="5">
        <v>1</v>
      </c>
      <c r="E24" s="5">
        <v>0</v>
      </c>
      <c r="F24" s="5">
        <v>0</v>
      </c>
      <c r="G24" s="5">
        <v>60</v>
      </c>
      <c r="H24" s="5">
        <v>1</v>
      </c>
      <c r="I24" s="5">
        <v>58</v>
      </c>
      <c r="J24" s="5">
        <v>1</v>
      </c>
      <c r="K24" s="5"/>
      <c r="L24" s="5"/>
      <c r="M24" s="5"/>
      <c r="N24" s="5"/>
      <c r="O24" s="5"/>
      <c r="P24" s="5"/>
      <c r="Q24" s="5"/>
      <c r="R24" s="5"/>
      <c r="S24" s="5"/>
      <c r="T24" s="11"/>
      <c r="U24" s="5"/>
      <c r="V24" s="11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14"/>
      <c r="BG24" s="5"/>
      <c r="BH24" s="14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2"/>
      <c r="BU24" s="2">
        <f t="shared" si="0"/>
        <v>3</v>
      </c>
      <c r="BV24" s="2">
        <f t="shared" si="1"/>
        <v>178</v>
      </c>
      <c r="BW24" s="11"/>
      <c r="BX24" s="14"/>
    </row>
    <row r="25" spans="1:76" x14ac:dyDescent="0.3">
      <c r="A25" s="3" t="s">
        <v>36</v>
      </c>
      <c r="B25" s="7" t="s">
        <v>37</v>
      </c>
      <c r="C25" s="5">
        <v>60</v>
      </c>
      <c r="D25" s="5">
        <v>1</v>
      </c>
      <c r="E25" s="5">
        <v>61</v>
      </c>
      <c r="F25" s="5">
        <v>1</v>
      </c>
      <c r="G25" s="5">
        <v>60</v>
      </c>
      <c r="H25" s="5">
        <v>1</v>
      </c>
      <c r="I25" s="5">
        <v>58</v>
      </c>
      <c r="J25" s="5">
        <v>1</v>
      </c>
      <c r="K25" s="5"/>
      <c r="L25" s="5"/>
      <c r="M25" s="5"/>
      <c r="N25" s="5"/>
      <c r="O25" s="5"/>
      <c r="P25" s="5"/>
      <c r="Q25" s="5"/>
      <c r="R25" s="5"/>
      <c r="S25" s="5"/>
      <c r="T25" s="11"/>
      <c r="U25" s="5"/>
      <c r="V25" s="11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14"/>
      <c r="BG25" s="5"/>
      <c r="BH25" s="14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2"/>
      <c r="BU25" s="2">
        <f t="shared" si="0"/>
        <v>4</v>
      </c>
      <c r="BV25" s="2">
        <f t="shared" si="1"/>
        <v>239</v>
      </c>
      <c r="BW25" s="12"/>
      <c r="BX25" s="14"/>
    </row>
    <row r="26" spans="1:76" x14ac:dyDescent="0.3">
      <c r="A26" s="3" t="s">
        <v>38</v>
      </c>
      <c r="B26" s="7" t="s">
        <v>39</v>
      </c>
      <c r="C26" s="5">
        <v>60</v>
      </c>
      <c r="D26" s="5">
        <v>1</v>
      </c>
      <c r="E26" s="5">
        <v>61</v>
      </c>
      <c r="F26" s="5">
        <v>1</v>
      </c>
      <c r="G26" s="5">
        <v>60</v>
      </c>
      <c r="H26" s="5">
        <v>1</v>
      </c>
      <c r="I26" s="5">
        <v>58</v>
      </c>
      <c r="J26" s="5">
        <v>1</v>
      </c>
      <c r="K26" s="5"/>
      <c r="L26" s="5"/>
      <c r="M26" s="5"/>
      <c r="N26" s="5"/>
      <c r="O26" s="5"/>
      <c r="P26" s="5"/>
      <c r="Q26" s="5"/>
      <c r="R26" s="5"/>
      <c r="S26" s="5"/>
      <c r="T26" s="11"/>
      <c r="U26" s="5"/>
      <c r="V26" s="11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14"/>
      <c r="BG26" s="5"/>
      <c r="BH26" s="14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2"/>
      <c r="BU26" s="2">
        <f t="shared" si="0"/>
        <v>4</v>
      </c>
      <c r="BV26" s="2">
        <f t="shared" si="1"/>
        <v>239</v>
      </c>
      <c r="BW26" s="12"/>
      <c r="BX26" s="14"/>
    </row>
    <row r="27" spans="1:76" x14ac:dyDescent="0.3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5"/>
      <c r="L27" s="5"/>
      <c r="M27" s="5"/>
      <c r="N27" s="5"/>
      <c r="O27" s="5"/>
      <c r="P27" s="5"/>
      <c r="Q27" s="5"/>
      <c r="R27" s="5"/>
      <c r="S27" s="5"/>
      <c r="T27" s="11"/>
      <c r="U27" s="5"/>
      <c r="V27" s="11"/>
      <c r="W27" s="5"/>
      <c r="X27" s="10"/>
      <c r="Y27" s="5"/>
      <c r="Z27" s="5"/>
      <c r="AA27" s="5"/>
      <c r="AB27" s="10"/>
      <c r="AC27" s="5"/>
      <c r="AD27" s="10"/>
      <c r="AE27" s="5"/>
      <c r="AF27" s="10"/>
      <c r="AG27" s="5"/>
      <c r="AH27" s="10"/>
      <c r="AI27" s="5"/>
      <c r="AJ27" s="10"/>
      <c r="AK27" s="5"/>
      <c r="AL27" s="5"/>
      <c r="AM27" s="5"/>
      <c r="AN27" s="10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10"/>
      <c r="BC27" s="5"/>
      <c r="BD27" s="10"/>
      <c r="BE27" s="5"/>
      <c r="BF27" s="14"/>
      <c r="BG27" s="5"/>
      <c r="BH27" s="14"/>
      <c r="BI27" s="5"/>
      <c r="BJ27" s="5"/>
      <c r="BK27" s="5"/>
      <c r="BL27" s="5"/>
      <c r="BM27" s="5"/>
      <c r="BN27" s="5"/>
      <c r="BO27" s="5"/>
      <c r="BP27" s="10"/>
      <c r="BQ27" s="5"/>
      <c r="BR27" s="5"/>
      <c r="BS27" s="5"/>
      <c r="BT27" s="2"/>
      <c r="BU27" s="2"/>
      <c r="BV27" s="2"/>
      <c r="BW27" s="12"/>
      <c r="BX27" s="14"/>
    </row>
    <row r="28" spans="1:76" x14ac:dyDescent="0.3">
      <c r="A28" s="15"/>
      <c r="B28" s="1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11"/>
      <c r="U28" s="5"/>
      <c r="V28" s="11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14"/>
      <c r="BG28" s="5"/>
      <c r="BH28" s="14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2"/>
      <c r="BU28" s="2"/>
      <c r="BV28" s="2"/>
      <c r="BW28" s="12"/>
      <c r="BX28" s="14"/>
    </row>
    <row r="29" spans="1:76" s="19" customFormat="1" x14ac:dyDescent="0.3">
      <c r="A29" s="16"/>
      <c r="B29" s="17" t="s">
        <v>42</v>
      </c>
      <c r="C29" s="5">
        <f t="shared" ref="C29:H29" ca="1" si="2">SUM(C2:C32)</f>
        <v>1200</v>
      </c>
      <c r="D29" s="5">
        <f t="shared" ca="1" si="2"/>
        <v>20</v>
      </c>
      <c r="E29" s="5">
        <f t="shared" ca="1" si="2"/>
        <v>1342</v>
      </c>
      <c r="F29" s="5">
        <f t="shared" ca="1" si="2"/>
        <v>22</v>
      </c>
      <c r="G29" s="5">
        <f t="shared" ca="1" si="2"/>
        <v>1020</v>
      </c>
      <c r="H29" s="5">
        <f t="shared" ca="1" si="2"/>
        <v>17</v>
      </c>
      <c r="I29" s="5">
        <f>SUM(I2:I28)</f>
        <v>928</v>
      </c>
      <c r="J29" s="5">
        <f>SUM(J2:J28)</f>
        <v>16</v>
      </c>
      <c r="K29" s="5">
        <f t="shared" ref="K29:X29" ca="1" si="3">SUM(K2:K32)</f>
        <v>0</v>
      </c>
      <c r="L29" s="5">
        <f t="shared" ca="1" si="3"/>
        <v>0</v>
      </c>
      <c r="M29" s="5">
        <f t="shared" ca="1" si="3"/>
        <v>0</v>
      </c>
      <c r="N29" s="5">
        <f t="shared" ca="1" si="3"/>
        <v>0</v>
      </c>
      <c r="O29" s="5">
        <f t="shared" ca="1" si="3"/>
        <v>0</v>
      </c>
      <c r="P29" s="5">
        <f t="shared" ca="1" si="3"/>
        <v>0</v>
      </c>
      <c r="Q29" s="5">
        <f t="shared" ca="1" si="3"/>
        <v>0</v>
      </c>
      <c r="R29" s="5">
        <f t="shared" ca="1" si="3"/>
        <v>0</v>
      </c>
      <c r="S29" s="5">
        <f t="shared" ca="1" si="3"/>
        <v>0</v>
      </c>
      <c r="T29" s="5">
        <f t="shared" ca="1" si="3"/>
        <v>0</v>
      </c>
      <c r="U29" s="5">
        <f t="shared" ca="1" si="3"/>
        <v>0</v>
      </c>
      <c r="V29" s="5">
        <f t="shared" ca="1" si="3"/>
        <v>0</v>
      </c>
      <c r="W29" s="5">
        <f t="shared" ca="1" si="3"/>
        <v>0</v>
      </c>
      <c r="X29" s="5">
        <f t="shared" ca="1" si="3"/>
        <v>0</v>
      </c>
      <c r="Y29" s="5">
        <v>0</v>
      </c>
      <c r="Z29" s="5">
        <v>0</v>
      </c>
      <c r="AA29" s="5">
        <f t="shared" ref="AA29:BT29" ca="1" si="4">SUM(AA2:AA32)</f>
        <v>0</v>
      </c>
      <c r="AB29" s="5">
        <f t="shared" ca="1" si="4"/>
        <v>0</v>
      </c>
      <c r="AC29" s="5">
        <f t="shared" ca="1" si="4"/>
        <v>0</v>
      </c>
      <c r="AD29" s="5">
        <f t="shared" ca="1" si="4"/>
        <v>0</v>
      </c>
      <c r="AE29" s="5">
        <f t="shared" ca="1" si="4"/>
        <v>0</v>
      </c>
      <c r="AF29" s="5">
        <f t="shared" ca="1" si="4"/>
        <v>0</v>
      </c>
      <c r="AG29" s="5">
        <f t="shared" ca="1" si="4"/>
        <v>0</v>
      </c>
      <c r="AH29" s="5">
        <f t="shared" ca="1" si="4"/>
        <v>0</v>
      </c>
      <c r="AI29" s="5">
        <f t="shared" ca="1" si="4"/>
        <v>0</v>
      </c>
      <c r="AJ29" s="5">
        <f t="shared" ca="1" si="4"/>
        <v>0</v>
      </c>
      <c r="AK29" s="5">
        <f t="shared" ca="1" si="4"/>
        <v>0</v>
      </c>
      <c r="AL29" s="5">
        <f t="shared" ca="1" si="4"/>
        <v>0</v>
      </c>
      <c r="AM29" s="5">
        <f t="shared" ca="1" si="4"/>
        <v>0</v>
      </c>
      <c r="AN29" s="5">
        <f t="shared" ca="1" si="4"/>
        <v>0</v>
      </c>
      <c r="AO29" s="5">
        <f t="shared" ca="1" si="4"/>
        <v>0</v>
      </c>
      <c r="AP29" s="5">
        <f t="shared" ca="1" si="4"/>
        <v>0</v>
      </c>
      <c r="AQ29" s="5">
        <f t="shared" ca="1" si="4"/>
        <v>0</v>
      </c>
      <c r="AR29" s="5">
        <f t="shared" ca="1" si="4"/>
        <v>0</v>
      </c>
      <c r="AS29" s="5">
        <f t="shared" ca="1" si="4"/>
        <v>0</v>
      </c>
      <c r="AT29" s="5">
        <f t="shared" ca="1" si="4"/>
        <v>0</v>
      </c>
      <c r="AU29" s="5">
        <f t="shared" ca="1" si="4"/>
        <v>0</v>
      </c>
      <c r="AV29" s="5">
        <f t="shared" ca="1" si="4"/>
        <v>0</v>
      </c>
      <c r="AW29" s="5">
        <f t="shared" ca="1" si="4"/>
        <v>0</v>
      </c>
      <c r="AX29" s="5">
        <f t="shared" ca="1" si="4"/>
        <v>0</v>
      </c>
      <c r="AY29" s="5">
        <f t="shared" ca="1" si="4"/>
        <v>0</v>
      </c>
      <c r="AZ29" s="5">
        <f t="shared" ca="1" si="4"/>
        <v>0</v>
      </c>
      <c r="BA29" s="5">
        <f t="shared" ca="1" si="4"/>
        <v>0</v>
      </c>
      <c r="BB29" s="5">
        <f t="shared" ca="1" si="4"/>
        <v>0</v>
      </c>
      <c r="BC29" s="5">
        <f t="shared" ca="1" si="4"/>
        <v>0</v>
      </c>
      <c r="BD29" s="5">
        <f t="shared" ca="1" si="4"/>
        <v>0</v>
      </c>
      <c r="BE29" s="5">
        <f t="shared" ca="1" si="4"/>
        <v>0</v>
      </c>
      <c r="BF29" s="5">
        <f t="shared" ca="1" si="4"/>
        <v>0</v>
      </c>
      <c r="BG29" s="5">
        <f t="shared" ca="1" si="4"/>
        <v>0</v>
      </c>
      <c r="BH29" s="5">
        <f t="shared" ca="1" si="4"/>
        <v>0</v>
      </c>
      <c r="BI29" s="5">
        <f t="shared" ca="1" si="4"/>
        <v>0</v>
      </c>
      <c r="BJ29" s="5">
        <f t="shared" ca="1" si="4"/>
        <v>0</v>
      </c>
      <c r="BK29" s="5">
        <f t="shared" ca="1" si="4"/>
        <v>0</v>
      </c>
      <c r="BL29" s="5">
        <f t="shared" ca="1" si="4"/>
        <v>0</v>
      </c>
      <c r="BM29" s="5">
        <f t="shared" ca="1" si="4"/>
        <v>0</v>
      </c>
      <c r="BN29" s="5">
        <f t="shared" ca="1" si="4"/>
        <v>0</v>
      </c>
      <c r="BO29" s="5">
        <f t="shared" ca="1" si="4"/>
        <v>0</v>
      </c>
      <c r="BP29" s="5">
        <f t="shared" ca="1" si="4"/>
        <v>0</v>
      </c>
      <c r="BQ29" s="5">
        <f t="shared" ca="1" si="4"/>
        <v>0</v>
      </c>
      <c r="BR29" s="5">
        <f t="shared" ca="1" si="4"/>
        <v>0</v>
      </c>
      <c r="BS29" s="5">
        <f t="shared" ca="1" si="4"/>
        <v>0</v>
      </c>
      <c r="BT29" s="5">
        <f t="shared" ca="1" si="4"/>
        <v>0</v>
      </c>
      <c r="BU29" s="20">
        <f>SUM(BU2:BU28)</f>
        <v>75</v>
      </c>
      <c r="BV29" s="5">
        <f>SUM(BV2:BV28)</f>
        <v>4490</v>
      </c>
      <c r="BW29" s="11"/>
      <c r="BX29" s="18"/>
    </row>
    <row r="30" spans="1:76" x14ac:dyDescent="0.3">
      <c r="A30" s="15"/>
      <c r="B30" s="1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11"/>
      <c r="U30" s="5"/>
      <c r="V30" s="11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14"/>
      <c r="BG30" s="5"/>
      <c r="BH30" s="14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2"/>
      <c r="BU30" s="2"/>
      <c r="BV30" s="2"/>
      <c r="BW30" s="11"/>
      <c r="BX30" s="14"/>
    </row>
    <row r="31" spans="1:76" x14ac:dyDescent="0.3">
      <c r="A31" s="15"/>
      <c r="B31" s="1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2"/>
      <c r="BU31" s="2"/>
      <c r="BV31" s="2"/>
      <c r="BW31" s="11"/>
      <c r="BX31" s="14"/>
    </row>
    <row r="32" spans="1:76" x14ac:dyDescent="0.3">
      <c r="A32" s="15"/>
      <c r="B32" s="1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2"/>
      <c r="BU32" s="2"/>
      <c r="BV32" s="2"/>
      <c r="BW32" s="11"/>
      <c r="BX32" s="14"/>
    </row>
    <row r="33" spans="1:75" x14ac:dyDescent="0.3">
      <c r="A33" s="22"/>
      <c r="BW33" s="21"/>
    </row>
  </sheetData>
  <sortState xmlns:xlrd2="http://schemas.microsoft.com/office/spreadsheetml/2017/richdata2" ref="A2:B29">
    <sortCondition ref="A1:A29"/>
  </sortState>
  <pageMargins left="0" right="0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87447C-70CA-475D-A0B7-9AE909584421}">
  <dimension ref="B2:BY27"/>
  <sheetViews>
    <sheetView tabSelected="1" workbookViewId="0">
      <selection activeCell="K15" sqref="K15"/>
    </sheetView>
  </sheetViews>
  <sheetFormatPr defaultRowHeight="14.4" x14ac:dyDescent="0.3"/>
  <cols>
    <col min="2" max="2" width="14.77734375" bestFit="1" customWidth="1"/>
    <col min="3" max="3" width="8.77734375" bestFit="1" customWidth="1"/>
    <col min="4" max="4" width="5.88671875" bestFit="1" customWidth="1"/>
  </cols>
  <sheetData>
    <row r="2" spans="2:5" x14ac:dyDescent="0.3">
      <c r="B2" s="24" t="s">
        <v>48</v>
      </c>
      <c r="C2" s="24">
        <v>2025</v>
      </c>
      <c r="D2" s="24" t="s">
        <v>43</v>
      </c>
      <c r="E2" s="24" t="s">
        <v>44</v>
      </c>
    </row>
    <row r="3" spans="2:5" x14ac:dyDescent="0.3">
      <c r="B3" s="15" t="s">
        <v>1</v>
      </c>
      <c r="C3" s="15" t="s">
        <v>2</v>
      </c>
      <c r="D3" s="15">
        <v>4</v>
      </c>
      <c r="E3" s="15">
        <v>239</v>
      </c>
    </row>
    <row r="4" spans="2:5" x14ac:dyDescent="0.3">
      <c r="B4" s="15" t="s">
        <v>11</v>
      </c>
      <c r="C4" s="15" t="s">
        <v>2</v>
      </c>
      <c r="D4" s="15">
        <v>4</v>
      </c>
      <c r="E4" s="15">
        <v>239</v>
      </c>
    </row>
    <row r="5" spans="2:5" x14ac:dyDescent="0.3">
      <c r="B5" s="15" t="s">
        <v>14</v>
      </c>
      <c r="C5" s="15" t="s">
        <v>15</v>
      </c>
      <c r="D5" s="15">
        <v>4</v>
      </c>
      <c r="E5" s="15">
        <v>239</v>
      </c>
    </row>
    <row r="6" spans="2:5" x14ac:dyDescent="0.3">
      <c r="B6" s="15" t="s">
        <v>16</v>
      </c>
      <c r="C6" s="15" t="s">
        <v>17</v>
      </c>
      <c r="D6" s="15">
        <v>4</v>
      </c>
      <c r="E6" s="15">
        <v>239</v>
      </c>
    </row>
    <row r="7" spans="2:5" x14ac:dyDescent="0.3">
      <c r="B7" s="15" t="s">
        <v>18</v>
      </c>
      <c r="C7" s="15" t="s">
        <v>19</v>
      </c>
      <c r="D7" s="15">
        <v>4</v>
      </c>
      <c r="E7" s="15">
        <v>239</v>
      </c>
    </row>
    <row r="8" spans="2:5" x14ac:dyDescent="0.3">
      <c r="B8" s="15" t="s">
        <v>22</v>
      </c>
      <c r="C8" s="15" t="s">
        <v>23</v>
      </c>
      <c r="D8" s="15">
        <v>4</v>
      </c>
      <c r="E8" s="15">
        <v>239</v>
      </c>
    </row>
    <row r="9" spans="2:5" x14ac:dyDescent="0.3">
      <c r="B9" s="15" t="s">
        <v>22</v>
      </c>
      <c r="C9" s="15" t="s">
        <v>5</v>
      </c>
      <c r="D9" s="15">
        <v>4</v>
      </c>
      <c r="E9" s="15">
        <v>239</v>
      </c>
    </row>
    <row r="10" spans="2:5" x14ac:dyDescent="0.3">
      <c r="B10" s="15" t="s">
        <v>27</v>
      </c>
      <c r="C10" s="15" t="s">
        <v>13</v>
      </c>
      <c r="D10" s="15">
        <v>4</v>
      </c>
      <c r="E10" s="15">
        <v>239</v>
      </c>
    </row>
    <row r="11" spans="2:5" x14ac:dyDescent="0.3">
      <c r="B11" s="15" t="s">
        <v>30</v>
      </c>
      <c r="C11" s="15" t="s">
        <v>31</v>
      </c>
      <c r="D11" s="15">
        <v>4</v>
      </c>
      <c r="E11" s="15">
        <v>239</v>
      </c>
    </row>
    <row r="12" spans="2:5" x14ac:dyDescent="0.3">
      <c r="B12" s="15" t="s">
        <v>32</v>
      </c>
      <c r="C12" s="15" t="s">
        <v>33</v>
      </c>
      <c r="D12" s="15">
        <v>4</v>
      </c>
      <c r="E12" s="15">
        <v>239</v>
      </c>
    </row>
    <row r="13" spans="2:5" x14ac:dyDescent="0.3">
      <c r="B13" s="15" t="s">
        <v>36</v>
      </c>
      <c r="C13" s="15" t="s">
        <v>37</v>
      </c>
      <c r="D13" s="15">
        <v>4</v>
      </c>
      <c r="E13" s="15">
        <v>239</v>
      </c>
    </row>
    <row r="14" spans="2:5" x14ac:dyDescent="0.3">
      <c r="B14" s="15" t="s">
        <v>38</v>
      </c>
      <c r="C14" s="15" t="s">
        <v>39</v>
      </c>
      <c r="D14" s="15">
        <v>4</v>
      </c>
      <c r="E14" s="15">
        <v>239</v>
      </c>
    </row>
    <row r="15" spans="2:5" x14ac:dyDescent="0.3">
      <c r="B15" s="15" t="s">
        <v>12</v>
      </c>
      <c r="C15" s="15" t="s">
        <v>13</v>
      </c>
      <c r="D15" s="15">
        <v>3</v>
      </c>
      <c r="E15" s="15">
        <v>181</v>
      </c>
    </row>
    <row r="16" spans="2:5" x14ac:dyDescent="0.3">
      <c r="B16" s="15" t="s">
        <v>22</v>
      </c>
      <c r="C16" s="15" t="s">
        <v>47</v>
      </c>
      <c r="D16" s="15">
        <v>3</v>
      </c>
      <c r="E16" s="15">
        <v>181</v>
      </c>
    </row>
    <row r="17" spans="2:5" x14ac:dyDescent="0.3">
      <c r="B17" s="15" t="s">
        <v>9</v>
      </c>
      <c r="C17" s="15" t="s">
        <v>10</v>
      </c>
      <c r="D17" s="15">
        <v>3</v>
      </c>
      <c r="E17" s="15">
        <v>179</v>
      </c>
    </row>
    <row r="18" spans="2:5" x14ac:dyDescent="0.3">
      <c r="B18" s="15" t="s">
        <v>24</v>
      </c>
      <c r="C18" s="15" t="s">
        <v>26</v>
      </c>
      <c r="D18" s="15">
        <v>3</v>
      </c>
      <c r="E18" s="15">
        <v>179</v>
      </c>
    </row>
    <row r="19" spans="2:5" x14ac:dyDescent="0.3">
      <c r="B19" s="15" t="s">
        <v>34</v>
      </c>
      <c r="C19" s="15" t="s">
        <v>35</v>
      </c>
      <c r="D19" s="15">
        <v>3</v>
      </c>
      <c r="E19" s="15">
        <v>178</v>
      </c>
    </row>
    <row r="20" spans="2:5" x14ac:dyDescent="0.3">
      <c r="B20" s="15" t="s">
        <v>6</v>
      </c>
      <c r="C20" s="15" t="s">
        <v>2</v>
      </c>
      <c r="D20" s="15">
        <v>2</v>
      </c>
      <c r="E20" s="15">
        <v>121</v>
      </c>
    </row>
    <row r="21" spans="2:5" x14ac:dyDescent="0.3">
      <c r="B21" s="15" t="s">
        <v>24</v>
      </c>
      <c r="C21" s="15" t="s">
        <v>25</v>
      </c>
      <c r="D21" s="15">
        <v>2</v>
      </c>
      <c r="E21" s="15">
        <v>121</v>
      </c>
    </row>
    <row r="22" spans="2:5" x14ac:dyDescent="0.3">
      <c r="B22" s="15" t="s">
        <v>24</v>
      </c>
      <c r="C22" s="15" t="s">
        <v>46</v>
      </c>
      <c r="D22" s="15">
        <v>2</v>
      </c>
      <c r="E22" s="15">
        <v>121</v>
      </c>
    </row>
    <row r="23" spans="2:5" x14ac:dyDescent="0.3">
      <c r="B23" s="15" t="s">
        <v>3</v>
      </c>
      <c r="C23" s="15" t="s">
        <v>4</v>
      </c>
      <c r="D23" s="15">
        <v>2</v>
      </c>
      <c r="E23" s="15">
        <v>120</v>
      </c>
    </row>
    <row r="24" spans="2:5" x14ac:dyDescent="0.3">
      <c r="B24" s="15" t="s">
        <v>40</v>
      </c>
      <c r="C24" s="15" t="s">
        <v>7</v>
      </c>
      <c r="D24" s="15">
        <v>2</v>
      </c>
      <c r="E24" s="15">
        <v>119</v>
      </c>
    </row>
    <row r="25" spans="2:5" x14ac:dyDescent="0.3">
      <c r="B25" s="15" t="s">
        <v>20</v>
      </c>
      <c r="C25" s="15" t="s">
        <v>21</v>
      </c>
      <c r="D25" s="15">
        <v>1</v>
      </c>
      <c r="E25" s="15">
        <v>61</v>
      </c>
    </row>
    <row r="26" spans="2:5" x14ac:dyDescent="0.3">
      <c r="B26" s="15" t="s">
        <v>28</v>
      </c>
      <c r="C26" s="15" t="s">
        <v>29</v>
      </c>
      <c r="D26" s="15">
        <v>1</v>
      </c>
      <c r="E26" s="15">
        <v>61</v>
      </c>
    </row>
    <row r="27" spans="2:5" x14ac:dyDescent="0.3">
      <c r="B27" s="15" t="s">
        <v>41</v>
      </c>
      <c r="C27" s="15" t="s">
        <v>8</v>
      </c>
      <c r="D27" s="15">
        <v>0</v>
      </c>
      <c r="E27" s="15">
        <v>0</v>
      </c>
    </row>
  </sheetData>
  <sortState xmlns:xlrd2="http://schemas.microsoft.com/office/spreadsheetml/2017/richdata2" ref="B3:E27">
    <sortCondition descending="1" ref="D3:D27"/>
    <sortCondition descending="1" ref="E3:E27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Blad1</vt:lpstr>
      <vt:lpstr>Blad2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Dreesen Jos</dc:creator>
  <cp:lastModifiedBy>Erwin Motmans</cp:lastModifiedBy>
  <cp:lastPrinted>2025-03-28T09:20:28Z</cp:lastPrinted>
  <dcterms:created xsi:type="dcterms:W3CDTF">2023-03-09T08:01:08Z</dcterms:created>
  <dcterms:modified xsi:type="dcterms:W3CDTF">2025-03-31T07:59:28Z</dcterms:modified>
</cp:coreProperties>
</file>